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考试岗位总成绩" sheetId="2" r:id="rId1"/>
    <sheet name="考核岗位总成绩" sheetId="3" r:id="rId2"/>
  </sheets>
  <calcPr calcId="144525"/>
</workbook>
</file>

<file path=xl/sharedStrings.xml><?xml version="1.0" encoding="utf-8"?>
<sst xmlns="http://schemas.openxmlformats.org/spreadsheetml/2006/main" count="150" uniqueCount="81">
  <si>
    <t>青海省第五人民医院 青海省肿瘤医院
2023年编内招聘考试岗位总成绩及进入体检人员名单</t>
  </si>
  <si>
    <t>序号</t>
  </si>
  <si>
    <t>考生姓名</t>
  </si>
  <si>
    <t>报考岗位</t>
  </si>
  <si>
    <t>面试考号</t>
  </si>
  <si>
    <t>笔试成绩</t>
  </si>
  <si>
    <t>笔试合成分（60%）</t>
  </si>
  <si>
    <t>面试成绩</t>
  </si>
  <si>
    <t>面试合成分（40%）</t>
  </si>
  <si>
    <t>总成绩</t>
  </si>
  <si>
    <t>是否进入体检</t>
  </si>
  <si>
    <t>董婷婷</t>
  </si>
  <si>
    <t>急诊内科医生</t>
  </si>
  <si>
    <t>是</t>
  </si>
  <si>
    <t>温海云</t>
  </si>
  <si>
    <t>张丽萍</t>
  </si>
  <si>
    <t>周云</t>
  </si>
  <si>
    <t>王芳</t>
  </si>
  <si>
    <t>否</t>
  </si>
  <si>
    <t>王鑫</t>
  </si>
  <si>
    <t>闪芳芳</t>
  </si>
  <si>
    <t>马明远</t>
  </si>
  <si>
    <t>重症医学科医生1</t>
  </si>
  <si>
    <t>李永燕</t>
  </si>
  <si>
    <t>重症医学科医生2</t>
  </si>
  <si>
    <t>刘天云</t>
  </si>
  <si>
    <t>麻醉医生</t>
  </si>
  <si>
    <t>马福海</t>
  </si>
  <si>
    <t>多婳倩</t>
  </si>
  <si>
    <t>王有柱</t>
  </si>
  <si>
    <t>沙晓萍</t>
  </si>
  <si>
    <t>张世媛</t>
  </si>
  <si>
    <t>医学影像科医生</t>
  </si>
  <si>
    <t>吕金柱</t>
  </si>
  <si>
    <t>丰帆</t>
  </si>
  <si>
    <t>王春梅</t>
  </si>
  <si>
    <t>俞延忠</t>
  </si>
  <si>
    <t>魏廷英</t>
  </si>
  <si>
    <t>放弃</t>
  </si>
  <si>
    <t>孙晓莹</t>
  </si>
  <si>
    <t>超声医生</t>
  </si>
  <si>
    <t>田智超</t>
  </si>
  <si>
    <t>马万程</t>
  </si>
  <si>
    <t>李桂发</t>
  </si>
  <si>
    <t>病理医生</t>
  </si>
  <si>
    <t>沈婷婷</t>
  </si>
  <si>
    <t>青海省第五人民医院 青海省肿瘤医院
2023年编内招聘考核岗位总成绩及进入体检人员名单</t>
  </si>
  <si>
    <t>姓名</t>
  </si>
  <si>
    <t>职位名称</t>
  </si>
  <si>
    <t>考核面试考号</t>
  </si>
  <si>
    <t>考核面试成绩</t>
  </si>
  <si>
    <t>陈映存</t>
  </si>
  <si>
    <t>内分泌科医生</t>
  </si>
  <si>
    <t>韩吉铭</t>
  </si>
  <si>
    <t>康复医学科医生</t>
  </si>
  <si>
    <t>金玉龙</t>
  </si>
  <si>
    <t>肿瘤内科医生</t>
  </si>
  <si>
    <t>李振</t>
  </si>
  <si>
    <t>急诊科医生（1）</t>
  </si>
  <si>
    <t>甄海旭</t>
  </si>
  <si>
    <t>急诊科医生（2）</t>
  </si>
  <si>
    <t>郭虎林</t>
  </si>
  <si>
    <t>中西结合临床医生</t>
  </si>
  <si>
    <t>韩国雄</t>
  </si>
  <si>
    <t>放疗科医生</t>
  </si>
  <si>
    <t>先巴加</t>
  </si>
  <si>
    <t>耳鼻咽喉-甲状腺外科医生（1）</t>
  </si>
  <si>
    <t>殷显梅</t>
  </si>
  <si>
    <t>耳鼻咽喉-甲状腺外科医生（2）</t>
  </si>
  <si>
    <t>马贞秀</t>
  </si>
  <si>
    <t>乳腺外科医生</t>
  </si>
  <si>
    <t>杨隆良</t>
  </si>
  <si>
    <t>肝胆外科医生</t>
  </si>
  <si>
    <t>翟进忠</t>
  </si>
  <si>
    <t>神经外科医生</t>
  </si>
  <si>
    <t>杨燕丽</t>
  </si>
  <si>
    <t>妇科医生</t>
  </si>
  <si>
    <t>权祥菊</t>
  </si>
  <si>
    <t>王玲</t>
  </si>
  <si>
    <t>护士</t>
  </si>
  <si>
    <t>史秀清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</si>
</sst>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00_ "/>
    <numFmt numFmtId="178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L14" sqref="L14"/>
    </sheetView>
  </sheetViews>
  <sheetFormatPr defaultColWidth="9" defaultRowHeight="13.5"/>
  <cols>
    <col min="1" max="1" width="5.775" customWidth="1"/>
    <col min="2" max="2" width="10.1083333333333" customWidth="1"/>
    <col min="3" max="3" width="14.75" customWidth="1"/>
    <col min="4" max="4" width="9" customWidth="1"/>
    <col min="5" max="5" width="8.625" style="8" customWidth="1"/>
    <col min="6" max="6" width="10.625" customWidth="1"/>
    <col min="8" max="8" width="11" customWidth="1"/>
    <col min="9" max="9" width="8.625" customWidth="1"/>
  </cols>
  <sheetData>
    <row r="1" ht="64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3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0" customHeight="1" spans="1:10">
      <c r="A3" s="7">
        <v>1</v>
      </c>
      <c r="B3" s="7" t="s">
        <v>11</v>
      </c>
      <c r="C3" s="7" t="s">
        <v>12</v>
      </c>
      <c r="D3" s="7">
        <v>4</v>
      </c>
      <c r="E3" s="11">
        <v>58.3</v>
      </c>
      <c r="F3" s="11">
        <f t="shared" ref="F3:F27" si="0">E3*0.6</f>
        <v>34.98</v>
      </c>
      <c r="G3" s="12">
        <v>84.98</v>
      </c>
      <c r="H3" s="13">
        <f t="shared" ref="H3:H27" si="1">G3*0.4</f>
        <v>33.992</v>
      </c>
      <c r="I3" s="13">
        <f t="shared" ref="I3:I27" si="2">F3+H3</f>
        <v>68.972</v>
      </c>
      <c r="J3" s="12" t="s">
        <v>13</v>
      </c>
    </row>
    <row r="4" ht="20" customHeight="1" spans="1:10">
      <c r="A4" s="7">
        <v>2</v>
      </c>
      <c r="B4" s="7" t="s">
        <v>14</v>
      </c>
      <c r="C4" s="7" t="s">
        <v>12</v>
      </c>
      <c r="D4" s="7">
        <v>2</v>
      </c>
      <c r="E4" s="11">
        <v>59.2</v>
      </c>
      <c r="F4" s="11">
        <f t="shared" si="0"/>
        <v>35.52</v>
      </c>
      <c r="G4" s="12">
        <v>80.6</v>
      </c>
      <c r="H4" s="13">
        <f t="shared" si="1"/>
        <v>32.24</v>
      </c>
      <c r="I4" s="13">
        <f t="shared" si="2"/>
        <v>67.76</v>
      </c>
      <c r="J4" s="12" t="s">
        <v>13</v>
      </c>
    </row>
    <row r="5" ht="20" customHeight="1" spans="1:10">
      <c r="A5" s="7">
        <v>3</v>
      </c>
      <c r="B5" s="7" t="s">
        <v>15</v>
      </c>
      <c r="C5" s="7" t="s">
        <v>12</v>
      </c>
      <c r="D5" s="7">
        <v>7</v>
      </c>
      <c r="E5" s="11">
        <v>56.2</v>
      </c>
      <c r="F5" s="11">
        <f t="shared" si="0"/>
        <v>33.72</v>
      </c>
      <c r="G5" s="12">
        <v>84.7</v>
      </c>
      <c r="H5" s="13">
        <f t="shared" si="1"/>
        <v>33.88</v>
      </c>
      <c r="I5" s="13">
        <f t="shared" si="2"/>
        <v>67.6</v>
      </c>
      <c r="J5" s="12" t="s">
        <v>13</v>
      </c>
    </row>
    <row r="6" ht="20" customHeight="1" spans="1:10">
      <c r="A6" s="7">
        <v>4</v>
      </c>
      <c r="B6" s="7" t="s">
        <v>16</v>
      </c>
      <c r="C6" s="7" t="s">
        <v>12</v>
      </c>
      <c r="D6" s="7">
        <v>3</v>
      </c>
      <c r="E6" s="11">
        <v>62.6</v>
      </c>
      <c r="F6" s="11">
        <f t="shared" si="0"/>
        <v>37.56</v>
      </c>
      <c r="G6" s="12">
        <v>64.2</v>
      </c>
      <c r="H6" s="13">
        <f t="shared" si="1"/>
        <v>25.68</v>
      </c>
      <c r="I6" s="13">
        <f t="shared" si="2"/>
        <v>63.24</v>
      </c>
      <c r="J6" s="12" t="s">
        <v>13</v>
      </c>
    </row>
    <row r="7" ht="20" customHeight="1" spans="1:10">
      <c r="A7" s="7">
        <v>5</v>
      </c>
      <c r="B7" s="7" t="s">
        <v>17</v>
      </c>
      <c r="C7" s="7" t="s">
        <v>12</v>
      </c>
      <c r="D7" s="7">
        <v>1</v>
      </c>
      <c r="E7" s="11">
        <v>55.5</v>
      </c>
      <c r="F7" s="11">
        <f t="shared" si="0"/>
        <v>33.3</v>
      </c>
      <c r="G7" s="12">
        <v>62.2</v>
      </c>
      <c r="H7" s="13">
        <f t="shared" si="1"/>
        <v>24.88</v>
      </c>
      <c r="I7" s="13">
        <f t="shared" si="2"/>
        <v>58.18</v>
      </c>
      <c r="J7" s="12" t="s">
        <v>18</v>
      </c>
    </row>
    <row r="8" ht="20" customHeight="1" spans="1:10">
      <c r="A8" s="7">
        <v>6</v>
      </c>
      <c r="B8" s="7" t="s">
        <v>19</v>
      </c>
      <c r="C8" s="7" t="s">
        <v>12</v>
      </c>
      <c r="D8" s="7">
        <v>5</v>
      </c>
      <c r="E8" s="11">
        <v>56</v>
      </c>
      <c r="F8" s="11">
        <f t="shared" si="0"/>
        <v>33.6</v>
      </c>
      <c r="G8" s="12">
        <v>60.2</v>
      </c>
      <c r="H8" s="13">
        <f t="shared" si="1"/>
        <v>24.08</v>
      </c>
      <c r="I8" s="13">
        <f t="shared" si="2"/>
        <v>57.68</v>
      </c>
      <c r="J8" s="12" t="s">
        <v>18</v>
      </c>
    </row>
    <row r="9" ht="20" customHeight="1" spans="1:10">
      <c r="A9" s="7">
        <v>7</v>
      </c>
      <c r="B9" s="7" t="s">
        <v>20</v>
      </c>
      <c r="C9" s="7" t="s">
        <v>12</v>
      </c>
      <c r="D9" s="7">
        <v>6</v>
      </c>
      <c r="E9" s="11">
        <v>57.8</v>
      </c>
      <c r="F9" s="11">
        <f t="shared" si="0"/>
        <v>34.68</v>
      </c>
      <c r="G9" s="12">
        <v>50.62</v>
      </c>
      <c r="H9" s="13">
        <f t="shared" si="1"/>
        <v>20.248</v>
      </c>
      <c r="I9" s="13">
        <f t="shared" si="2"/>
        <v>54.928</v>
      </c>
      <c r="J9" s="12" t="s">
        <v>18</v>
      </c>
    </row>
    <row r="10" ht="20" customHeight="1" spans="1:10">
      <c r="A10" s="7">
        <v>8</v>
      </c>
      <c r="B10" s="7" t="s">
        <v>21</v>
      </c>
      <c r="C10" s="7" t="s">
        <v>22</v>
      </c>
      <c r="D10" s="7">
        <v>8</v>
      </c>
      <c r="E10" s="11">
        <v>62.1</v>
      </c>
      <c r="F10" s="11">
        <f t="shared" si="0"/>
        <v>37.26</v>
      </c>
      <c r="G10" s="12">
        <v>79.1</v>
      </c>
      <c r="H10" s="13">
        <f t="shared" si="1"/>
        <v>31.64</v>
      </c>
      <c r="I10" s="13">
        <f t="shared" si="2"/>
        <v>68.9</v>
      </c>
      <c r="J10" s="12" t="s">
        <v>13</v>
      </c>
    </row>
    <row r="11" ht="20" customHeight="1" spans="1:10">
      <c r="A11" s="7">
        <v>9</v>
      </c>
      <c r="B11" s="7" t="s">
        <v>23</v>
      </c>
      <c r="C11" s="7" t="s">
        <v>24</v>
      </c>
      <c r="D11" s="7">
        <v>9</v>
      </c>
      <c r="E11" s="11">
        <v>51.5</v>
      </c>
      <c r="F11" s="11">
        <f t="shared" si="0"/>
        <v>30.9</v>
      </c>
      <c r="G11" s="12">
        <v>69.6</v>
      </c>
      <c r="H11" s="13">
        <f t="shared" si="1"/>
        <v>27.84</v>
      </c>
      <c r="I11" s="13">
        <f t="shared" si="2"/>
        <v>58.74</v>
      </c>
      <c r="J11" s="12" t="s">
        <v>13</v>
      </c>
    </row>
    <row r="12" ht="20" customHeight="1" spans="1:10">
      <c r="A12" s="7">
        <v>10</v>
      </c>
      <c r="B12" s="7" t="s">
        <v>25</v>
      </c>
      <c r="C12" s="7" t="s">
        <v>26</v>
      </c>
      <c r="D12" s="7">
        <v>11</v>
      </c>
      <c r="E12" s="11">
        <v>67.7</v>
      </c>
      <c r="F12" s="11">
        <f t="shared" si="0"/>
        <v>40.62</v>
      </c>
      <c r="G12" s="12">
        <v>86.3</v>
      </c>
      <c r="H12" s="13">
        <f t="shared" si="1"/>
        <v>34.52</v>
      </c>
      <c r="I12" s="13">
        <f t="shared" si="2"/>
        <v>75.14</v>
      </c>
      <c r="J12" s="12" t="s">
        <v>13</v>
      </c>
    </row>
    <row r="13" ht="20" customHeight="1" spans="1:10">
      <c r="A13" s="7">
        <v>11</v>
      </c>
      <c r="B13" s="7" t="s">
        <v>27</v>
      </c>
      <c r="C13" s="7" t="s">
        <v>26</v>
      </c>
      <c r="D13" s="7">
        <v>12</v>
      </c>
      <c r="E13" s="11">
        <v>56</v>
      </c>
      <c r="F13" s="11">
        <f t="shared" si="0"/>
        <v>33.6</v>
      </c>
      <c r="G13" s="12">
        <v>86.74</v>
      </c>
      <c r="H13" s="13">
        <f t="shared" si="1"/>
        <v>34.696</v>
      </c>
      <c r="I13" s="13">
        <f t="shared" si="2"/>
        <v>68.296</v>
      </c>
      <c r="J13" s="12" t="s">
        <v>13</v>
      </c>
    </row>
    <row r="14" ht="20" customHeight="1" spans="1:10">
      <c r="A14" s="7">
        <v>12</v>
      </c>
      <c r="B14" s="7" t="s">
        <v>28</v>
      </c>
      <c r="C14" s="7" t="s">
        <v>26</v>
      </c>
      <c r="D14" s="7">
        <v>10</v>
      </c>
      <c r="E14" s="11">
        <v>55</v>
      </c>
      <c r="F14" s="11">
        <f t="shared" si="0"/>
        <v>33</v>
      </c>
      <c r="G14" s="12">
        <v>86.66</v>
      </c>
      <c r="H14" s="13">
        <f t="shared" si="1"/>
        <v>34.664</v>
      </c>
      <c r="I14" s="13">
        <f t="shared" si="2"/>
        <v>67.664</v>
      </c>
      <c r="J14" s="12" t="s">
        <v>18</v>
      </c>
    </row>
    <row r="15" ht="20" customHeight="1" spans="1:10">
      <c r="A15" s="7">
        <v>13</v>
      </c>
      <c r="B15" s="7" t="s">
        <v>29</v>
      </c>
      <c r="C15" s="7" t="s">
        <v>26</v>
      </c>
      <c r="D15" s="7">
        <v>13</v>
      </c>
      <c r="E15" s="11">
        <v>61.4</v>
      </c>
      <c r="F15" s="11">
        <f t="shared" si="0"/>
        <v>36.84</v>
      </c>
      <c r="G15" s="12">
        <v>69.4</v>
      </c>
      <c r="H15" s="13">
        <f t="shared" si="1"/>
        <v>27.76</v>
      </c>
      <c r="I15" s="13">
        <f t="shared" si="2"/>
        <v>64.6</v>
      </c>
      <c r="J15" s="12" t="s">
        <v>18</v>
      </c>
    </row>
    <row r="16" ht="20" customHeight="1" spans="1:10">
      <c r="A16" s="7">
        <v>14</v>
      </c>
      <c r="B16" s="7" t="s">
        <v>30</v>
      </c>
      <c r="C16" s="7" t="s">
        <v>26</v>
      </c>
      <c r="D16" s="7">
        <v>14</v>
      </c>
      <c r="E16" s="11">
        <v>55.2</v>
      </c>
      <c r="F16" s="11">
        <f t="shared" si="0"/>
        <v>33.12</v>
      </c>
      <c r="G16" s="12">
        <v>76.66</v>
      </c>
      <c r="H16" s="13">
        <f t="shared" si="1"/>
        <v>30.664</v>
      </c>
      <c r="I16" s="13">
        <f t="shared" si="2"/>
        <v>63.784</v>
      </c>
      <c r="J16" s="12" t="s">
        <v>18</v>
      </c>
    </row>
    <row r="17" ht="20" customHeight="1" spans="1:10">
      <c r="A17" s="7">
        <v>15</v>
      </c>
      <c r="B17" s="7" t="s">
        <v>31</v>
      </c>
      <c r="C17" s="7" t="s">
        <v>32</v>
      </c>
      <c r="D17" s="7">
        <v>18</v>
      </c>
      <c r="E17" s="11">
        <v>58.6</v>
      </c>
      <c r="F17" s="11">
        <f t="shared" si="0"/>
        <v>35.16</v>
      </c>
      <c r="G17" s="12">
        <v>84.86</v>
      </c>
      <c r="H17" s="13">
        <f t="shared" si="1"/>
        <v>33.944</v>
      </c>
      <c r="I17" s="13">
        <f t="shared" si="2"/>
        <v>69.104</v>
      </c>
      <c r="J17" s="12" t="s">
        <v>13</v>
      </c>
    </row>
    <row r="18" ht="20" customHeight="1" spans="1:10">
      <c r="A18" s="7">
        <v>16</v>
      </c>
      <c r="B18" s="7" t="s">
        <v>33</v>
      </c>
      <c r="C18" s="7" t="s">
        <v>32</v>
      </c>
      <c r="D18" s="7">
        <v>15</v>
      </c>
      <c r="E18" s="11">
        <v>58.3</v>
      </c>
      <c r="F18" s="11">
        <f t="shared" si="0"/>
        <v>34.98</v>
      </c>
      <c r="G18" s="12">
        <v>81.3</v>
      </c>
      <c r="H18" s="13">
        <f t="shared" si="1"/>
        <v>32.52</v>
      </c>
      <c r="I18" s="13">
        <f t="shared" si="2"/>
        <v>67.5</v>
      </c>
      <c r="J18" s="12" t="s">
        <v>13</v>
      </c>
    </row>
    <row r="19" ht="20" customHeight="1" spans="1:10">
      <c r="A19" s="7">
        <v>17</v>
      </c>
      <c r="B19" s="7" t="s">
        <v>34</v>
      </c>
      <c r="C19" s="7" t="s">
        <v>32</v>
      </c>
      <c r="D19" s="7">
        <v>19</v>
      </c>
      <c r="E19" s="11">
        <v>64.3</v>
      </c>
      <c r="F19" s="11">
        <f t="shared" si="0"/>
        <v>38.58</v>
      </c>
      <c r="G19" s="12">
        <v>71.8</v>
      </c>
      <c r="H19" s="13">
        <f t="shared" si="1"/>
        <v>28.72</v>
      </c>
      <c r="I19" s="13">
        <f t="shared" si="2"/>
        <v>67.3</v>
      </c>
      <c r="J19" s="12" t="s">
        <v>18</v>
      </c>
    </row>
    <row r="20" ht="20" customHeight="1" spans="1:10">
      <c r="A20" s="7">
        <v>18</v>
      </c>
      <c r="B20" s="7" t="s">
        <v>35</v>
      </c>
      <c r="C20" s="7" t="s">
        <v>32</v>
      </c>
      <c r="D20" s="7">
        <v>16</v>
      </c>
      <c r="E20" s="11">
        <v>57.2</v>
      </c>
      <c r="F20" s="11">
        <f t="shared" si="0"/>
        <v>34.32</v>
      </c>
      <c r="G20" s="12">
        <v>82.4</v>
      </c>
      <c r="H20" s="13">
        <f t="shared" si="1"/>
        <v>32.96</v>
      </c>
      <c r="I20" s="13">
        <f t="shared" si="2"/>
        <v>67.28</v>
      </c>
      <c r="J20" s="12" t="s">
        <v>18</v>
      </c>
    </row>
    <row r="21" ht="20" customHeight="1" spans="1:10">
      <c r="A21" s="7">
        <v>19</v>
      </c>
      <c r="B21" s="7" t="s">
        <v>36</v>
      </c>
      <c r="C21" s="7" t="s">
        <v>32</v>
      </c>
      <c r="D21" s="7">
        <v>20</v>
      </c>
      <c r="E21" s="11">
        <v>60.1</v>
      </c>
      <c r="F21" s="11">
        <f t="shared" si="0"/>
        <v>36.06</v>
      </c>
      <c r="G21" s="12">
        <v>75</v>
      </c>
      <c r="H21" s="13">
        <f t="shared" si="1"/>
        <v>30</v>
      </c>
      <c r="I21" s="13">
        <f t="shared" si="2"/>
        <v>66.06</v>
      </c>
      <c r="J21" s="12" t="s">
        <v>18</v>
      </c>
    </row>
    <row r="22" ht="20" customHeight="1" spans="1:10">
      <c r="A22" s="7">
        <v>20</v>
      </c>
      <c r="B22" s="7" t="s">
        <v>37</v>
      </c>
      <c r="C22" s="7" t="s">
        <v>32</v>
      </c>
      <c r="D22" s="7" t="s">
        <v>38</v>
      </c>
      <c r="E22" s="11">
        <v>57.9</v>
      </c>
      <c r="F22" s="11">
        <f t="shared" si="0"/>
        <v>34.74</v>
      </c>
      <c r="G22" s="12" t="s">
        <v>38</v>
      </c>
      <c r="H22" s="13" t="s">
        <v>38</v>
      </c>
      <c r="I22" s="13">
        <v>34.74</v>
      </c>
      <c r="J22" s="12" t="s">
        <v>38</v>
      </c>
    </row>
    <row r="23" ht="20" customHeight="1" spans="1:10">
      <c r="A23" s="7">
        <v>21</v>
      </c>
      <c r="B23" s="7" t="s">
        <v>39</v>
      </c>
      <c r="C23" s="7" t="s">
        <v>40</v>
      </c>
      <c r="D23" s="7">
        <v>22</v>
      </c>
      <c r="E23" s="11">
        <v>53.1</v>
      </c>
      <c r="F23" s="11">
        <f t="shared" si="0"/>
        <v>31.86</v>
      </c>
      <c r="G23" s="12">
        <v>74.6</v>
      </c>
      <c r="H23" s="13">
        <f t="shared" si="1"/>
        <v>29.84</v>
      </c>
      <c r="I23" s="13">
        <f t="shared" si="2"/>
        <v>61.7</v>
      </c>
      <c r="J23" s="12" t="s">
        <v>13</v>
      </c>
    </row>
    <row r="24" ht="20" customHeight="1" spans="1:10">
      <c r="A24" s="7">
        <v>22</v>
      </c>
      <c r="B24" s="7" t="s">
        <v>41</v>
      </c>
      <c r="C24" s="7" t="s">
        <v>40</v>
      </c>
      <c r="D24" s="7">
        <v>23</v>
      </c>
      <c r="E24" s="11">
        <v>47.2</v>
      </c>
      <c r="F24" s="11">
        <f t="shared" si="0"/>
        <v>28.32</v>
      </c>
      <c r="G24" s="12">
        <v>72.8</v>
      </c>
      <c r="H24" s="13">
        <f t="shared" si="1"/>
        <v>29.12</v>
      </c>
      <c r="I24" s="13">
        <f t="shared" si="2"/>
        <v>57.44</v>
      </c>
      <c r="J24" s="12" t="s">
        <v>18</v>
      </c>
    </row>
    <row r="25" ht="20" customHeight="1" spans="1:10">
      <c r="A25" s="7">
        <v>23</v>
      </c>
      <c r="B25" s="7" t="s">
        <v>42</v>
      </c>
      <c r="C25" s="7" t="s">
        <v>40</v>
      </c>
      <c r="D25" s="7" t="s">
        <v>38</v>
      </c>
      <c r="E25" s="11">
        <v>54.8</v>
      </c>
      <c r="F25" s="11">
        <f t="shared" si="0"/>
        <v>32.88</v>
      </c>
      <c r="G25" s="12" t="s">
        <v>38</v>
      </c>
      <c r="H25" s="13" t="s">
        <v>38</v>
      </c>
      <c r="I25" s="13">
        <v>32.88</v>
      </c>
      <c r="J25" s="12" t="s">
        <v>38</v>
      </c>
    </row>
    <row r="26" ht="20" customHeight="1" spans="1:10">
      <c r="A26" s="7">
        <v>24</v>
      </c>
      <c r="B26" s="7" t="s">
        <v>43</v>
      </c>
      <c r="C26" s="7" t="s">
        <v>44</v>
      </c>
      <c r="D26" s="7">
        <v>24</v>
      </c>
      <c r="E26" s="11">
        <v>64.2</v>
      </c>
      <c r="F26" s="11">
        <f t="shared" si="0"/>
        <v>38.52</v>
      </c>
      <c r="G26" s="12">
        <v>81</v>
      </c>
      <c r="H26" s="13">
        <f t="shared" si="1"/>
        <v>32.4</v>
      </c>
      <c r="I26" s="13">
        <f t="shared" si="2"/>
        <v>70.92</v>
      </c>
      <c r="J26" s="12" t="s">
        <v>13</v>
      </c>
    </row>
    <row r="27" ht="20" customHeight="1" spans="1:10">
      <c r="A27" s="7">
        <v>25</v>
      </c>
      <c r="B27" s="7" t="s">
        <v>45</v>
      </c>
      <c r="C27" s="7" t="s">
        <v>44</v>
      </c>
      <c r="D27" s="7" t="s">
        <v>38</v>
      </c>
      <c r="E27" s="11">
        <v>50.8</v>
      </c>
      <c r="F27" s="11">
        <f t="shared" si="0"/>
        <v>30.48</v>
      </c>
      <c r="G27" s="12" t="s">
        <v>38</v>
      </c>
      <c r="H27" s="13" t="s">
        <v>38</v>
      </c>
      <c r="I27" s="13">
        <v>30.48</v>
      </c>
      <c r="J27" s="12" t="s">
        <v>38</v>
      </c>
    </row>
  </sheetData>
  <sortState ref="A23:J25">
    <sortCondition ref="I23:I25" descending="1"/>
  </sortState>
  <mergeCells count="1">
    <mergeCell ref="A1:J1"/>
  </mergeCells>
  <pageMargins left="0.314583333333333" right="0.196527777777778" top="0.747916666666667" bottom="0.236111111111111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G21" sqref="G21"/>
    </sheetView>
  </sheetViews>
  <sheetFormatPr defaultColWidth="9" defaultRowHeight="14.25" outlineLevelCol="5"/>
  <cols>
    <col min="1" max="1" width="7" style="2" customWidth="1"/>
    <col min="2" max="2" width="11.125" style="1" customWidth="1"/>
    <col min="3" max="3" width="27.375" style="1" customWidth="1"/>
    <col min="4" max="4" width="12.625" style="1" customWidth="1"/>
    <col min="5" max="5" width="12.875" style="1" customWidth="1"/>
    <col min="6" max="6" width="14.25" style="1" customWidth="1"/>
    <col min="7" max="16383" width="9" style="1"/>
    <col min="16384" max="16384" width="9" style="3"/>
  </cols>
  <sheetData>
    <row r="1" s="1" customFormat="1" ht="62" customHeight="1" spans="1:6">
      <c r="A1" s="4" t="s">
        <v>46</v>
      </c>
      <c r="B1" s="4"/>
      <c r="C1" s="4"/>
      <c r="D1" s="4"/>
      <c r="E1" s="4"/>
      <c r="F1" s="4"/>
    </row>
    <row r="2" s="1" customFormat="1" ht="42" customHeight="1" spans="1:6">
      <c r="A2" s="5" t="s">
        <v>1</v>
      </c>
      <c r="B2" s="5" t="s">
        <v>47</v>
      </c>
      <c r="C2" s="5" t="s">
        <v>48</v>
      </c>
      <c r="D2" s="5" t="s">
        <v>49</v>
      </c>
      <c r="E2" s="5" t="s">
        <v>50</v>
      </c>
      <c r="F2" s="6" t="s">
        <v>10</v>
      </c>
    </row>
    <row r="3" s="1" customFormat="1" ht="25" customHeight="1" spans="1:6">
      <c r="A3" s="7">
        <v>1</v>
      </c>
      <c r="B3" s="7" t="s">
        <v>51</v>
      </c>
      <c r="C3" s="7" t="s">
        <v>52</v>
      </c>
      <c r="D3" s="7">
        <v>1</v>
      </c>
      <c r="E3" s="7">
        <v>77.6</v>
      </c>
      <c r="F3" s="7" t="s">
        <v>13</v>
      </c>
    </row>
    <row r="4" s="1" customFormat="1" ht="25" customHeight="1" spans="1:6">
      <c r="A4" s="7">
        <v>2</v>
      </c>
      <c r="B4" s="7" t="s">
        <v>53</v>
      </c>
      <c r="C4" s="7" t="s">
        <v>54</v>
      </c>
      <c r="D4" s="7">
        <v>2</v>
      </c>
      <c r="E4" s="7">
        <v>81.8</v>
      </c>
      <c r="F4" s="7" t="s">
        <v>13</v>
      </c>
    </row>
    <row r="5" s="1" customFormat="1" ht="25" customHeight="1" spans="1:6">
      <c r="A5" s="7">
        <v>3</v>
      </c>
      <c r="B5" s="7" t="s">
        <v>55</v>
      </c>
      <c r="C5" s="7" t="s">
        <v>56</v>
      </c>
      <c r="D5" s="7">
        <v>3</v>
      </c>
      <c r="E5" s="7">
        <v>79.1</v>
      </c>
      <c r="F5" s="7" t="s">
        <v>13</v>
      </c>
    </row>
    <row r="6" s="1" customFormat="1" ht="25" customHeight="1" spans="1:6">
      <c r="A6" s="7">
        <v>4</v>
      </c>
      <c r="B6" s="7" t="s">
        <v>57</v>
      </c>
      <c r="C6" s="7" t="s">
        <v>58</v>
      </c>
      <c r="D6" s="7">
        <v>4</v>
      </c>
      <c r="E6" s="7">
        <v>79.8</v>
      </c>
      <c r="F6" s="7" t="s">
        <v>13</v>
      </c>
    </row>
    <row r="7" s="1" customFormat="1" ht="25" customHeight="1" spans="1:6">
      <c r="A7" s="7">
        <v>5</v>
      </c>
      <c r="B7" s="7" t="s">
        <v>59</v>
      </c>
      <c r="C7" s="7" t="s">
        <v>60</v>
      </c>
      <c r="D7" s="7">
        <v>5</v>
      </c>
      <c r="E7" s="7">
        <v>76.6</v>
      </c>
      <c r="F7" s="7" t="s">
        <v>13</v>
      </c>
    </row>
    <row r="8" s="1" customFormat="1" ht="25" customHeight="1" spans="1:6">
      <c r="A8" s="7">
        <v>6</v>
      </c>
      <c r="B8" s="7" t="s">
        <v>61</v>
      </c>
      <c r="C8" s="7" t="s">
        <v>62</v>
      </c>
      <c r="D8" s="7">
        <v>6</v>
      </c>
      <c r="E8" s="7">
        <v>76.4</v>
      </c>
      <c r="F8" s="7" t="s">
        <v>13</v>
      </c>
    </row>
    <row r="9" s="1" customFormat="1" ht="25" customHeight="1" spans="1:6">
      <c r="A9" s="7">
        <v>7</v>
      </c>
      <c r="B9" s="7" t="s">
        <v>63</v>
      </c>
      <c r="C9" s="7" t="s">
        <v>64</v>
      </c>
      <c r="D9" s="7">
        <v>7</v>
      </c>
      <c r="E9" s="7">
        <v>81.2</v>
      </c>
      <c r="F9" s="7" t="s">
        <v>13</v>
      </c>
    </row>
    <row r="10" s="1" customFormat="1" ht="23" customHeight="1" spans="1:6">
      <c r="A10" s="7">
        <v>8</v>
      </c>
      <c r="B10" s="7" t="s">
        <v>65</v>
      </c>
      <c r="C10" s="7" t="s">
        <v>66</v>
      </c>
      <c r="D10" s="7">
        <v>8</v>
      </c>
      <c r="E10" s="7">
        <v>76.2</v>
      </c>
      <c r="F10" s="7" t="s">
        <v>13</v>
      </c>
    </row>
    <row r="11" s="1" customFormat="1" ht="25" customHeight="1" spans="1:6">
      <c r="A11" s="7">
        <v>9</v>
      </c>
      <c r="B11" s="7" t="s">
        <v>67</v>
      </c>
      <c r="C11" s="7" t="s">
        <v>68</v>
      </c>
      <c r="D11" s="7">
        <v>9</v>
      </c>
      <c r="E11" s="7">
        <v>81.4</v>
      </c>
      <c r="F11" s="7" t="s">
        <v>13</v>
      </c>
    </row>
    <row r="12" s="1" customFormat="1" ht="25" customHeight="1" spans="1:6">
      <c r="A12" s="7">
        <v>10</v>
      </c>
      <c r="B12" s="7" t="s">
        <v>69</v>
      </c>
      <c r="C12" s="7" t="s">
        <v>70</v>
      </c>
      <c r="D12" s="7">
        <v>10</v>
      </c>
      <c r="E12" s="7">
        <v>78</v>
      </c>
      <c r="F12" s="7" t="s">
        <v>13</v>
      </c>
    </row>
    <row r="13" s="1" customFormat="1" ht="25" customHeight="1" spans="1:6">
      <c r="A13" s="7">
        <v>11</v>
      </c>
      <c r="B13" s="7" t="s">
        <v>71</v>
      </c>
      <c r="C13" s="7" t="s">
        <v>72</v>
      </c>
      <c r="D13" s="7">
        <v>11</v>
      </c>
      <c r="E13" s="7">
        <v>71.4</v>
      </c>
      <c r="F13" s="7" t="s">
        <v>13</v>
      </c>
    </row>
    <row r="14" s="1" customFormat="1" ht="25" customHeight="1" spans="1:6">
      <c r="A14" s="7">
        <v>12</v>
      </c>
      <c r="B14" s="7" t="s">
        <v>73</v>
      </c>
      <c r="C14" s="7" t="s">
        <v>74</v>
      </c>
      <c r="D14" s="7">
        <v>12</v>
      </c>
      <c r="E14" s="7">
        <v>82.3</v>
      </c>
      <c r="F14" s="7" t="s">
        <v>13</v>
      </c>
    </row>
    <row r="15" s="1" customFormat="1" ht="25" customHeight="1" spans="1:6">
      <c r="A15" s="7">
        <v>13</v>
      </c>
      <c r="B15" s="7" t="s">
        <v>75</v>
      </c>
      <c r="C15" s="7" t="s">
        <v>76</v>
      </c>
      <c r="D15" s="7">
        <v>14</v>
      </c>
      <c r="E15" s="7">
        <v>80.6</v>
      </c>
      <c r="F15" s="7" t="s">
        <v>13</v>
      </c>
    </row>
    <row r="16" s="1" customFormat="1" ht="25" customHeight="1" spans="1:6">
      <c r="A16" s="7">
        <v>14</v>
      </c>
      <c r="B16" s="7" t="s">
        <v>77</v>
      </c>
      <c r="C16" s="7" t="s">
        <v>76</v>
      </c>
      <c r="D16" s="7">
        <v>13</v>
      </c>
      <c r="E16" s="7">
        <v>69.6</v>
      </c>
      <c r="F16" s="7" t="s">
        <v>18</v>
      </c>
    </row>
    <row r="17" s="1" customFormat="1" ht="25" customHeight="1" spans="1:6">
      <c r="A17" s="7">
        <v>15</v>
      </c>
      <c r="B17" s="7" t="s">
        <v>78</v>
      </c>
      <c r="C17" s="7" t="s">
        <v>79</v>
      </c>
      <c r="D17" s="7">
        <v>15</v>
      </c>
      <c r="E17" s="7">
        <v>78</v>
      </c>
      <c r="F17" s="7" t="s">
        <v>13</v>
      </c>
    </row>
    <row r="18" s="1" customFormat="1" ht="25" customHeight="1" spans="1:6">
      <c r="A18" s="7">
        <v>16</v>
      </c>
      <c r="B18" s="7" t="s">
        <v>80</v>
      </c>
      <c r="C18" s="7" t="s">
        <v>79</v>
      </c>
      <c r="D18" s="7">
        <v>16</v>
      </c>
      <c r="E18" s="7">
        <v>76.4</v>
      </c>
      <c r="F18" s="7" t="s">
        <v>18</v>
      </c>
    </row>
    <row r="19" s="1" customFormat="1" ht="31" customHeight="1" spans="1:1">
      <c r="A19" s="2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考试岗位总成绩</vt:lpstr>
      <vt:lpstr>考核岗位总成绩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2023-08-10T07:05:00Z</dcterms:created>
  <dcterms:modified xsi:type="dcterms:W3CDTF">2023-09-08T09:11:42Z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5782702FCC1A46D9949B0DF73431D3AA_13</vt:lpwstr>
  </property>
  <property fmtid="{D5CDD505-2E9C-101B-9397-08002B2CF9AE}" pid="3" name="KSOProductBuildVer">
    <vt:lpwstr>2052-11.1.0.14309</vt:lpwstr>
  </property>
</Properties>
</file>